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3,3" sheetId="1" r:id="rId1"/>
    <sheet name="3,4" sheetId="2" r:id="rId2"/>
    <sheet name="3,5" sheetId="3" r:id="rId3"/>
  </sheets>
  <calcPr calcId="145621"/>
  <fileRecoveryPr repairLoad="1"/>
</workbook>
</file>

<file path=xl/calcChain.xml><?xml version="1.0" encoding="utf-8"?>
<calcChain xmlns="http://schemas.openxmlformats.org/spreadsheetml/2006/main">
  <c r="C11" i="3" l="1"/>
  <c r="C39" i="2" l="1"/>
  <c r="E39" i="2"/>
  <c r="C22" i="2"/>
</calcChain>
</file>

<file path=xl/sharedStrings.xml><?xml version="1.0" encoding="utf-8"?>
<sst xmlns="http://schemas.openxmlformats.org/spreadsheetml/2006/main" count="27" uniqueCount="22">
  <si>
    <t>Город</t>
  </si>
  <si>
    <t>Широта, гр. с.ш.</t>
  </si>
  <si>
    <t>Температура</t>
  </si>
  <si>
    <t>Воронеж</t>
  </si>
  <si>
    <t>Краснодар</t>
  </si>
  <si>
    <t>Липецк</t>
  </si>
  <si>
    <t>Новороссийск</t>
  </si>
  <si>
    <t>Ростов-на-Дону</t>
  </si>
  <si>
    <t>Рязань</t>
  </si>
  <si>
    <t>Северодвинск</t>
  </si>
  <si>
    <t>Череповец</t>
  </si>
  <si>
    <t>Ярославль</t>
  </si>
  <si>
    <t>№ п/п</t>
  </si>
  <si>
    <t>Затраты (руб./чел.)</t>
  </si>
  <si>
    <t>Успеваемость (средний балл)</t>
  </si>
  <si>
    <t>Число Корреляции:</t>
  </si>
  <si>
    <t>Номер школы</t>
  </si>
  <si>
    <t>Обеспеченность учебниками (%)</t>
  </si>
  <si>
    <t>Обеспеченность компьютерами (%)</t>
  </si>
  <si>
    <t>Число корреляции:</t>
  </si>
  <si>
    <t>Уровень Образования (количество лет)</t>
  </si>
  <si>
    <t>Уровень месячного дохода (руб./чел.)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</si>
</sst>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0" fillId="0" borderId="7" xfId="0" applyBorder="1"/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'3,3'!$B$1</c:f>
              <c:strCache>
                <c:ptCount val="1"/>
                <c:pt idx="0">
                  <c:v>Широта, гр. с.ш.</c:v>
                </c:pt>
              </c:strCache>
            </c:strRef>
          </c:tx>
          <c:marker>
            <c:symbol val="none"/>
          </c:marker>
          <c:trendlin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'3,3'!$A$2:$A$10</c:f>
              <c:strCache>
                <c:ptCount val="9"/>
                <c:pt idx="0">
                  <c:v>Воронеж</c:v>
                </c:pt>
                <c:pt idx="1">
                  <c:v>Краснодар</c:v>
                </c:pt>
                <c:pt idx="2">
                  <c:v>Липецк</c:v>
                </c:pt>
                <c:pt idx="3">
                  <c:v>Новороссийск</c:v>
                </c:pt>
                <c:pt idx="4">
                  <c:v>Ростов-на-Дону</c:v>
                </c:pt>
                <c:pt idx="5">
                  <c:v>Рязань</c:v>
                </c:pt>
                <c:pt idx="6">
                  <c:v>Северодвинск</c:v>
                </c:pt>
                <c:pt idx="7">
                  <c:v>Череповец</c:v>
                </c:pt>
                <c:pt idx="8">
                  <c:v>Ярославль</c:v>
                </c:pt>
              </c:strCache>
            </c:strRef>
          </c:cat>
          <c:val>
            <c:numRef>
              <c:f>'3,3'!$B$2:$B$10</c:f>
              <c:numCache>
                <c:formatCode>General</c:formatCode>
                <c:ptCount val="9"/>
                <c:pt idx="0">
                  <c:v>51.5</c:v>
                </c:pt>
                <c:pt idx="1">
                  <c:v>45</c:v>
                </c:pt>
                <c:pt idx="2">
                  <c:v>52.6</c:v>
                </c:pt>
                <c:pt idx="3">
                  <c:v>44.8</c:v>
                </c:pt>
                <c:pt idx="4">
                  <c:v>47.3</c:v>
                </c:pt>
                <c:pt idx="5">
                  <c:v>54.5</c:v>
                </c:pt>
                <c:pt idx="6">
                  <c:v>64.8</c:v>
                </c:pt>
                <c:pt idx="7">
                  <c:v>59.4</c:v>
                </c:pt>
                <c:pt idx="8">
                  <c:v>57.7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'3,3'!$C$1</c:f>
              <c:strCache>
                <c:ptCount val="1"/>
                <c:pt idx="0">
                  <c:v>Температура</c:v>
                </c:pt>
              </c:strCache>
            </c:strRef>
          </c:tx>
          <c:marker>
            <c:symbol val="none"/>
          </c:marker>
          <c:trendlin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'3,3'!$A$2:$A$10</c:f>
              <c:strCache>
                <c:ptCount val="9"/>
                <c:pt idx="0">
                  <c:v>Воронеж</c:v>
                </c:pt>
                <c:pt idx="1">
                  <c:v>Краснодар</c:v>
                </c:pt>
                <c:pt idx="2">
                  <c:v>Липецк</c:v>
                </c:pt>
                <c:pt idx="3">
                  <c:v>Новороссийск</c:v>
                </c:pt>
                <c:pt idx="4">
                  <c:v>Ростов-на-Дону</c:v>
                </c:pt>
                <c:pt idx="5">
                  <c:v>Рязань</c:v>
                </c:pt>
                <c:pt idx="6">
                  <c:v>Северодвинск</c:v>
                </c:pt>
                <c:pt idx="7">
                  <c:v>Череповец</c:v>
                </c:pt>
                <c:pt idx="8">
                  <c:v>Ярославль</c:v>
                </c:pt>
              </c:strCache>
            </c:strRef>
          </c:cat>
          <c:val>
            <c:numRef>
              <c:f>'3,3'!$C$2:$C$10</c:f>
              <c:numCache>
                <c:formatCode>General</c:formatCode>
                <c:ptCount val="9"/>
                <c:pt idx="0">
                  <c:v>16</c:v>
                </c:pt>
                <c:pt idx="1">
                  <c:v>24</c:v>
                </c:pt>
                <c:pt idx="2">
                  <c:v>12</c:v>
                </c:pt>
                <c:pt idx="3">
                  <c:v>25</c:v>
                </c:pt>
                <c:pt idx="4">
                  <c:v>19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96416"/>
        <c:axId val="131197952"/>
      </c:lineChart>
      <c:catAx>
        <c:axId val="131196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31197952"/>
        <c:crosses val="autoZero"/>
        <c:auto val="1"/>
        <c:lblAlgn val="ctr"/>
        <c:lblOffset val="100"/>
        <c:noMultiLvlLbl val="0"/>
      </c:catAx>
      <c:valAx>
        <c:axId val="131197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196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357647806319607"/>
          <c:y val="2.3071384851597109E-2"/>
          <c:w val="0.33994227150044004"/>
          <c:h val="0.8906157086095463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'3,3'!$B$1</c:f>
              <c:strCache>
                <c:ptCount val="1"/>
                <c:pt idx="0">
                  <c:v>Широта, гр. с.ш.</c:v>
                </c:pt>
              </c:strCache>
            </c:strRef>
          </c:tx>
          <c:invertIfNegative val="0"/>
          <c:cat>
            <c:strRef>
              <c:f>'3,3'!$A$2:$A$10</c:f>
              <c:strCache>
                <c:ptCount val="9"/>
                <c:pt idx="0">
                  <c:v>Воронеж</c:v>
                </c:pt>
                <c:pt idx="1">
                  <c:v>Краснодар</c:v>
                </c:pt>
                <c:pt idx="2">
                  <c:v>Липецк</c:v>
                </c:pt>
                <c:pt idx="3">
                  <c:v>Новороссийск</c:v>
                </c:pt>
                <c:pt idx="4">
                  <c:v>Ростов-на-Дону</c:v>
                </c:pt>
                <c:pt idx="5">
                  <c:v>Рязань</c:v>
                </c:pt>
                <c:pt idx="6">
                  <c:v>Северодвинск</c:v>
                </c:pt>
                <c:pt idx="7">
                  <c:v>Череповец</c:v>
                </c:pt>
                <c:pt idx="8">
                  <c:v>Ярославль</c:v>
                </c:pt>
              </c:strCache>
            </c:strRef>
          </c:cat>
          <c:val>
            <c:numRef>
              <c:f>'3,3'!$B$2:$B$10</c:f>
              <c:numCache>
                <c:formatCode>General</c:formatCode>
                <c:ptCount val="9"/>
                <c:pt idx="0">
                  <c:v>51.5</c:v>
                </c:pt>
                <c:pt idx="1">
                  <c:v>45</c:v>
                </c:pt>
                <c:pt idx="2">
                  <c:v>52.6</c:v>
                </c:pt>
                <c:pt idx="3">
                  <c:v>44.8</c:v>
                </c:pt>
                <c:pt idx="4">
                  <c:v>47.3</c:v>
                </c:pt>
                <c:pt idx="5">
                  <c:v>54.5</c:v>
                </c:pt>
                <c:pt idx="6">
                  <c:v>64.8</c:v>
                </c:pt>
                <c:pt idx="7">
                  <c:v>59.4</c:v>
                </c:pt>
                <c:pt idx="8">
                  <c:v>57.7</c:v>
                </c:pt>
              </c:numCache>
            </c:numRef>
          </c:val>
        </c:ser>
        <c:ser>
          <c:idx val="1"/>
          <c:order val="1"/>
          <c:tx>
            <c:strRef>
              <c:f>'3,3'!$C$1</c:f>
              <c:strCache>
                <c:ptCount val="1"/>
                <c:pt idx="0">
                  <c:v>Температура</c:v>
                </c:pt>
              </c:strCache>
            </c:strRef>
          </c:tx>
          <c:invertIfNegative val="0"/>
          <c:cat>
            <c:strRef>
              <c:f>'3,3'!$A$2:$A$10</c:f>
              <c:strCache>
                <c:ptCount val="9"/>
                <c:pt idx="0">
                  <c:v>Воронеж</c:v>
                </c:pt>
                <c:pt idx="1">
                  <c:v>Краснодар</c:v>
                </c:pt>
                <c:pt idx="2">
                  <c:v>Липецк</c:v>
                </c:pt>
                <c:pt idx="3">
                  <c:v>Новороссийск</c:v>
                </c:pt>
                <c:pt idx="4">
                  <c:v>Ростов-на-Дону</c:v>
                </c:pt>
                <c:pt idx="5">
                  <c:v>Рязань</c:v>
                </c:pt>
                <c:pt idx="6">
                  <c:v>Северодвинск</c:v>
                </c:pt>
                <c:pt idx="7">
                  <c:v>Череповец</c:v>
                </c:pt>
                <c:pt idx="8">
                  <c:v>Ярославль</c:v>
                </c:pt>
              </c:strCache>
            </c:strRef>
          </c:cat>
          <c:val>
            <c:numRef>
              <c:f>'3,3'!$C$2:$C$10</c:f>
              <c:numCache>
                <c:formatCode>General</c:formatCode>
                <c:ptCount val="9"/>
                <c:pt idx="0">
                  <c:v>16</c:v>
                </c:pt>
                <c:pt idx="1">
                  <c:v>24</c:v>
                </c:pt>
                <c:pt idx="2">
                  <c:v>12</c:v>
                </c:pt>
                <c:pt idx="3">
                  <c:v>25</c:v>
                </c:pt>
                <c:pt idx="4">
                  <c:v>19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84096"/>
        <c:axId val="141286400"/>
      </c:barChart>
      <c:catAx>
        <c:axId val="141284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41286400"/>
        <c:crosses val="autoZero"/>
        <c:auto val="1"/>
        <c:lblAlgn val="ctr"/>
        <c:lblOffset val="100"/>
        <c:noMultiLvlLbl val="0"/>
      </c:catAx>
      <c:valAx>
        <c:axId val="14128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284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'3,3'!$B$1</c:f>
              <c:strCache>
                <c:ptCount val="1"/>
                <c:pt idx="0">
                  <c:v>Широта, гр. с.ш.</c:v>
                </c:pt>
              </c:strCache>
            </c:strRef>
          </c:tx>
          <c:invertIfNegative val="0"/>
          <c:cat>
            <c:strRef>
              <c:f>'3,3'!$A$2:$A$10</c:f>
              <c:strCache>
                <c:ptCount val="9"/>
                <c:pt idx="0">
                  <c:v>Воронеж</c:v>
                </c:pt>
                <c:pt idx="1">
                  <c:v>Краснодар</c:v>
                </c:pt>
                <c:pt idx="2">
                  <c:v>Липецк</c:v>
                </c:pt>
                <c:pt idx="3">
                  <c:v>Новороссийск</c:v>
                </c:pt>
                <c:pt idx="4">
                  <c:v>Ростов-на-Дону</c:v>
                </c:pt>
                <c:pt idx="5">
                  <c:v>Рязань</c:v>
                </c:pt>
                <c:pt idx="6">
                  <c:v>Северодвинск</c:v>
                </c:pt>
                <c:pt idx="7">
                  <c:v>Череповец</c:v>
                </c:pt>
                <c:pt idx="8">
                  <c:v>Ярославль</c:v>
                </c:pt>
              </c:strCache>
            </c:strRef>
          </c:cat>
          <c:val>
            <c:numRef>
              <c:f>'3,3'!$B$2:$B$10</c:f>
              <c:numCache>
                <c:formatCode>General</c:formatCode>
                <c:ptCount val="9"/>
                <c:pt idx="0">
                  <c:v>51.5</c:v>
                </c:pt>
                <c:pt idx="1">
                  <c:v>45</c:v>
                </c:pt>
                <c:pt idx="2">
                  <c:v>52.6</c:v>
                </c:pt>
                <c:pt idx="3">
                  <c:v>44.8</c:v>
                </c:pt>
                <c:pt idx="4">
                  <c:v>47.3</c:v>
                </c:pt>
                <c:pt idx="5">
                  <c:v>54.5</c:v>
                </c:pt>
                <c:pt idx="6">
                  <c:v>64.8</c:v>
                </c:pt>
                <c:pt idx="7">
                  <c:v>59.4</c:v>
                </c:pt>
                <c:pt idx="8">
                  <c:v>57.7</c:v>
                </c:pt>
              </c:numCache>
            </c:numRef>
          </c:val>
        </c:ser>
        <c:ser>
          <c:idx val="1"/>
          <c:order val="1"/>
          <c:tx>
            <c:strRef>
              <c:f>'3,3'!$C$1</c:f>
              <c:strCache>
                <c:ptCount val="1"/>
                <c:pt idx="0">
                  <c:v>Температура</c:v>
                </c:pt>
              </c:strCache>
            </c:strRef>
          </c:tx>
          <c:invertIfNegative val="0"/>
          <c:cat>
            <c:strRef>
              <c:f>'3,3'!$A$2:$A$10</c:f>
              <c:strCache>
                <c:ptCount val="9"/>
                <c:pt idx="0">
                  <c:v>Воронеж</c:v>
                </c:pt>
                <c:pt idx="1">
                  <c:v>Краснодар</c:v>
                </c:pt>
                <c:pt idx="2">
                  <c:v>Липецк</c:v>
                </c:pt>
                <c:pt idx="3">
                  <c:v>Новороссийск</c:v>
                </c:pt>
                <c:pt idx="4">
                  <c:v>Ростов-на-Дону</c:v>
                </c:pt>
                <c:pt idx="5">
                  <c:v>Рязань</c:v>
                </c:pt>
                <c:pt idx="6">
                  <c:v>Северодвинск</c:v>
                </c:pt>
                <c:pt idx="7">
                  <c:v>Череповец</c:v>
                </c:pt>
                <c:pt idx="8">
                  <c:v>Ярославль</c:v>
                </c:pt>
              </c:strCache>
            </c:strRef>
          </c:cat>
          <c:val>
            <c:numRef>
              <c:f>'3,3'!$C$2:$C$10</c:f>
              <c:numCache>
                <c:formatCode>General</c:formatCode>
                <c:ptCount val="9"/>
                <c:pt idx="0">
                  <c:v>16</c:v>
                </c:pt>
                <c:pt idx="1">
                  <c:v>24</c:v>
                </c:pt>
                <c:pt idx="2">
                  <c:v>12</c:v>
                </c:pt>
                <c:pt idx="3">
                  <c:v>25</c:v>
                </c:pt>
                <c:pt idx="4">
                  <c:v>19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42101888"/>
        <c:axId val="144188544"/>
        <c:axId val="0"/>
      </c:bar3DChart>
      <c:catAx>
        <c:axId val="14210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44188544"/>
        <c:crosses val="autoZero"/>
        <c:auto val="1"/>
        <c:lblAlgn val="ctr"/>
        <c:lblOffset val="100"/>
        <c:noMultiLvlLbl val="0"/>
      </c:catAx>
      <c:valAx>
        <c:axId val="144188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101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'3,4'!$B$2:$B$21</c:f>
              <c:numCache>
                <c:formatCode>General</c:formatCode>
                <c:ptCount val="20"/>
                <c:pt idx="0">
                  <c:v>50</c:v>
                </c:pt>
                <c:pt idx="1">
                  <c:v>345</c:v>
                </c:pt>
                <c:pt idx="2">
                  <c:v>79</c:v>
                </c:pt>
                <c:pt idx="3">
                  <c:v>100</c:v>
                </c:pt>
                <c:pt idx="4">
                  <c:v>203</c:v>
                </c:pt>
                <c:pt idx="5">
                  <c:v>420</c:v>
                </c:pt>
                <c:pt idx="6">
                  <c:v>210</c:v>
                </c:pt>
                <c:pt idx="7">
                  <c:v>137</c:v>
                </c:pt>
                <c:pt idx="8">
                  <c:v>463</c:v>
                </c:pt>
                <c:pt idx="9">
                  <c:v>231</c:v>
                </c:pt>
                <c:pt idx="10">
                  <c:v>134</c:v>
                </c:pt>
                <c:pt idx="11">
                  <c:v>100</c:v>
                </c:pt>
                <c:pt idx="12">
                  <c:v>294</c:v>
                </c:pt>
                <c:pt idx="13">
                  <c:v>396</c:v>
                </c:pt>
                <c:pt idx="14">
                  <c:v>77</c:v>
                </c:pt>
                <c:pt idx="15">
                  <c:v>480</c:v>
                </c:pt>
                <c:pt idx="16">
                  <c:v>450</c:v>
                </c:pt>
                <c:pt idx="17">
                  <c:v>496</c:v>
                </c:pt>
                <c:pt idx="18">
                  <c:v>102</c:v>
                </c:pt>
                <c:pt idx="19">
                  <c:v>150</c:v>
                </c:pt>
              </c:numCache>
            </c:numRef>
          </c:xVal>
          <c:yVal>
            <c:numRef>
              <c:f>'3,4'!$C$2:$C$21</c:f>
              <c:numCache>
                <c:formatCode>General</c:formatCode>
                <c:ptCount val="20"/>
                <c:pt idx="0">
                  <c:v>3.81</c:v>
                </c:pt>
                <c:pt idx="1">
                  <c:v>4.13</c:v>
                </c:pt>
                <c:pt idx="2">
                  <c:v>4.3</c:v>
                </c:pt>
                <c:pt idx="3">
                  <c:v>3.96</c:v>
                </c:pt>
                <c:pt idx="4">
                  <c:v>3.87</c:v>
                </c:pt>
                <c:pt idx="5">
                  <c:v>4.33</c:v>
                </c:pt>
                <c:pt idx="6">
                  <c:v>4</c:v>
                </c:pt>
                <c:pt idx="7">
                  <c:v>4.21</c:v>
                </c:pt>
                <c:pt idx="8">
                  <c:v>4.4000000000000004</c:v>
                </c:pt>
                <c:pt idx="9">
                  <c:v>3.99</c:v>
                </c:pt>
                <c:pt idx="10">
                  <c:v>3.9</c:v>
                </c:pt>
                <c:pt idx="11">
                  <c:v>4.07</c:v>
                </c:pt>
                <c:pt idx="12">
                  <c:v>4.1500000000000004</c:v>
                </c:pt>
                <c:pt idx="13">
                  <c:v>4.0999999999999996</c:v>
                </c:pt>
                <c:pt idx="14">
                  <c:v>3.76</c:v>
                </c:pt>
                <c:pt idx="15">
                  <c:v>4.25</c:v>
                </c:pt>
                <c:pt idx="16">
                  <c:v>3.88</c:v>
                </c:pt>
                <c:pt idx="17">
                  <c:v>4.5</c:v>
                </c:pt>
                <c:pt idx="18">
                  <c:v>4.12</c:v>
                </c:pt>
                <c:pt idx="19">
                  <c:v>4.32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05856"/>
        <c:axId val="131707648"/>
      </c:scatterChart>
      <c:valAx>
        <c:axId val="1317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707648"/>
        <c:crosses val="autoZero"/>
        <c:crossBetween val="midCat"/>
      </c:valAx>
      <c:valAx>
        <c:axId val="131707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7058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114300</xdr:rowOff>
    </xdr:from>
    <xdr:to>
      <xdr:col>13</xdr:col>
      <xdr:colOff>419100</xdr:colOff>
      <xdr:row>12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309562</xdr:colOff>
      <xdr:row>12</xdr:row>
      <xdr:rowOff>95250</xdr:rowOff>
    </xdr:from>
    <xdr:to>
      <xdr:col>13</xdr:col>
      <xdr:colOff>428625</xdr:colOff>
      <xdr:row>24</xdr:row>
      <xdr:rowOff>38100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4761</xdr:colOff>
      <xdr:row>12</xdr:row>
      <xdr:rowOff>142875</xdr:rowOff>
    </xdr:from>
    <xdr:to>
      <xdr:col>4</xdr:col>
      <xdr:colOff>485775</xdr:colOff>
      <xdr:row>24</xdr:row>
      <xdr:rowOff>9525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595312</xdr:colOff>
      <xdr:row>0</xdr:row>
      <xdr:rowOff>314325</xdr:rowOff>
    </xdr:from>
    <xdr:to>
      <xdr:col>10</xdr:col>
      <xdr:colOff>61912</xdr:colOff>
      <xdr:row>14</xdr:row>
      <xdr:rowOff>19050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F11" sqref="F11"/>
    </sheetView>
  </sheetViews>
  <sheetFormatPr defaultRowHeight="15" x14ac:dyDescent="0.25"/>
  <cols>
    <col min="1" max="1" width="15.28515625" customWidth="1"/>
    <col min="2" max="2" width="10.85546875" customWidth="1"/>
    <col min="3" max="3" width="14.5703125" customWidth="1"/>
  </cols>
  <sheetData>
    <row r="1" spans="1:3" ht="31.5" customHeight="1" x14ac:dyDescent="0.25">
      <c r="A1" s="3" t="s">
        <v>0</v>
      </c>
      <c r="B1" s="4" t="s">
        <v>1</v>
      </c>
      <c r="C1" s="3" t="s">
        <v>2</v>
      </c>
    </row>
    <row r="2" spans="1:3" x14ac:dyDescent="0.25">
      <c r="A2" s="1" t="s">
        <v>3</v>
      </c>
      <c r="B2" s="2">
        <v>51.5</v>
      </c>
      <c r="C2" s="2">
        <v>16</v>
      </c>
    </row>
    <row r="3" spans="1:3" x14ac:dyDescent="0.25">
      <c r="A3" s="1" t="s">
        <v>4</v>
      </c>
      <c r="B3" s="2">
        <v>45</v>
      </c>
      <c r="C3" s="2">
        <v>24</v>
      </c>
    </row>
    <row r="4" spans="1:3" x14ac:dyDescent="0.25">
      <c r="A4" s="1" t="s">
        <v>5</v>
      </c>
      <c r="B4" s="2">
        <v>52.6</v>
      </c>
      <c r="C4" s="2">
        <v>12</v>
      </c>
    </row>
    <row r="5" spans="1:3" x14ac:dyDescent="0.25">
      <c r="A5" s="1" t="s">
        <v>6</v>
      </c>
      <c r="B5" s="2">
        <v>44.8</v>
      </c>
      <c r="C5" s="2">
        <v>25</v>
      </c>
    </row>
    <row r="6" spans="1:3" x14ac:dyDescent="0.25">
      <c r="A6" s="1" t="s">
        <v>7</v>
      </c>
      <c r="B6" s="2">
        <v>47.3</v>
      </c>
      <c r="C6" s="2">
        <v>19</v>
      </c>
    </row>
    <row r="7" spans="1:3" x14ac:dyDescent="0.25">
      <c r="A7" s="1" t="s">
        <v>8</v>
      </c>
      <c r="B7" s="2">
        <v>54.5</v>
      </c>
      <c r="C7" s="2">
        <v>11</v>
      </c>
    </row>
    <row r="8" spans="1:3" x14ac:dyDescent="0.25">
      <c r="A8" s="1" t="s">
        <v>9</v>
      </c>
      <c r="B8" s="2">
        <v>64.8</v>
      </c>
      <c r="C8" s="2">
        <v>5</v>
      </c>
    </row>
    <row r="9" spans="1:3" x14ac:dyDescent="0.25">
      <c r="A9" s="1" t="s">
        <v>10</v>
      </c>
      <c r="B9" s="2">
        <v>59.4</v>
      </c>
      <c r="C9" s="2">
        <v>7</v>
      </c>
    </row>
    <row r="10" spans="1:3" x14ac:dyDescent="0.25">
      <c r="A10" s="1" t="s">
        <v>11</v>
      </c>
      <c r="B10" s="2">
        <v>57.7</v>
      </c>
      <c r="C10" s="2">
        <v>10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22" workbookViewId="0">
      <selection activeCell="D39" sqref="D39"/>
    </sheetView>
  </sheetViews>
  <sheetFormatPr defaultRowHeight="15" x14ac:dyDescent="0.25"/>
  <cols>
    <col min="2" max="2" width="16" customWidth="1"/>
    <col min="3" max="3" width="17" customWidth="1"/>
    <col min="4" max="4" width="16.5703125" customWidth="1"/>
    <col min="5" max="5" width="14.28515625" customWidth="1"/>
  </cols>
  <sheetData>
    <row r="1" spans="1:3" ht="30" x14ac:dyDescent="0.25">
      <c r="A1" s="3" t="s">
        <v>12</v>
      </c>
      <c r="B1" s="6" t="s">
        <v>13</v>
      </c>
      <c r="C1" s="6" t="s">
        <v>14</v>
      </c>
    </row>
    <row r="2" spans="1:3" ht="15" customHeight="1" x14ac:dyDescent="0.25">
      <c r="A2" s="2">
        <v>1</v>
      </c>
      <c r="B2" s="2">
        <v>50</v>
      </c>
      <c r="C2" s="2">
        <v>3.81</v>
      </c>
    </row>
    <row r="3" spans="1:3" x14ac:dyDescent="0.25">
      <c r="A3" s="2">
        <v>2</v>
      </c>
      <c r="B3" s="2">
        <v>345</v>
      </c>
      <c r="C3" s="2">
        <v>4.13</v>
      </c>
    </row>
    <row r="4" spans="1:3" x14ac:dyDescent="0.25">
      <c r="A4" s="2">
        <v>3</v>
      </c>
      <c r="B4" s="2">
        <v>79</v>
      </c>
      <c r="C4" s="2">
        <v>4.3</v>
      </c>
    </row>
    <row r="5" spans="1:3" x14ac:dyDescent="0.25">
      <c r="A5" s="2">
        <v>4</v>
      </c>
      <c r="B5" s="2">
        <v>100</v>
      </c>
      <c r="C5" s="2">
        <v>3.96</v>
      </c>
    </row>
    <row r="6" spans="1:3" x14ac:dyDescent="0.25">
      <c r="A6" s="2">
        <v>5</v>
      </c>
      <c r="B6" s="2">
        <v>203</v>
      </c>
      <c r="C6" s="2">
        <v>3.87</v>
      </c>
    </row>
    <row r="7" spans="1:3" x14ac:dyDescent="0.25">
      <c r="A7" s="2">
        <v>6</v>
      </c>
      <c r="B7" s="2">
        <v>420</v>
      </c>
      <c r="C7" s="2">
        <v>4.33</v>
      </c>
    </row>
    <row r="8" spans="1:3" x14ac:dyDescent="0.25">
      <c r="A8" s="2">
        <v>7</v>
      </c>
      <c r="B8" s="2">
        <v>210</v>
      </c>
      <c r="C8" s="2">
        <v>4</v>
      </c>
    </row>
    <row r="9" spans="1:3" x14ac:dyDescent="0.25">
      <c r="A9" s="2">
        <v>8</v>
      </c>
      <c r="B9" s="2">
        <v>137</v>
      </c>
      <c r="C9" s="2">
        <v>4.21</v>
      </c>
    </row>
    <row r="10" spans="1:3" x14ac:dyDescent="0.25">
      <c r="A10" s="2">
        <v>9</v>
      </c>
      <c r="B10" s="2">
        <v>463</v>
      </c>
      <c r="C10" s="2">
        <v>4.4000000000000004</v>
      </c>
    </row>
    <row r="11" spans="1:3" x14ac:dyDescent="0.25">
      <c r="A11" s="2">
        <v>10</v>
      </c>
      <c r="B11" s="2">
        <v>231</v>
      </c>
      <c r="C11" s="2">
        <v>3.99</v>
      </c>
    </row>
    <row r="12" spans="1:3" x14ac:dyDescent="0.25">
      <c r="A12" s="2">
        <v>11</v>
      </c>
      <c r="B12" s="2">
        <v>134</v>
      </c>
      <c r="C12" s="2">
        <v>3.9</v>
      </c>
    </row>
    <row r="13" spans="1:3" x14ac:dyDescent="0.25">
      <c r="A13" s="2">
        <v>12</v>
      </c>
      <c r="B13" s="2">
        <v>100</v>
      </c>
      <c r="C13" s="2">
        <v>4.07</v>
      </c>
    </row>
    <row r="14" spans="1:3" x14ac:dyDescent="0.25">
      <c r="A14" s="2">
        <v>13</v>
      </c>
      <c r="B14" s="2">
        <v>294</v>
      </c>
      <c r="C14" s="2">
        <v>4.1500000000000004</v>
      </c>
    </row>
    <row r="15" spans="1:3" x14ac:dyDescent="0.25">
      <c r="A15" s="2">
        <v>14</v>
      </c>
      <c r="B15" s="2">
        <v>396</v>
      </c>
      <c r="C15" s="2">
        <v>4.0999999999999996</v>
      </c>
    </row>
    <row r="16" spans="1:3" x14ac:dyDescent="0.25">
      <c r="A16" s="2">
        <v>15</v>
      </c>
      <c r="B16" s="2">
        <v>77</v>
      </c>
      <c r="C16" s="2">
        <v>3.76</v>
      </c>
    </row>
    <row r="17" spans="1:5" x14ac:dyDescent="0.25">
      <c r="A17" s="2">
        <v>16</v>
      </c>
      <c r="B17" s="2">
        <v>480</v>
      </c>
      <c r="C17" s="2">
        <v>4.25</v>
      </c>
    </row>
    <row r="18" spans="1:5" x14ac:dyDescent="0.25">
      <c r="A18" s="2">
        <v>17</v>
      </c>
      <c r="B18" s="2">
        <v>450</v>
      </c>
      <c r="C18" s="2">
        <v>3.88</v>
      </c>
    </row>
    <row r="19" spans="1:5" x14ac:dyDescent="0.25">
      <c r="A19" s="2">
        <v>18</v>
      </c>
      <c r="B19" s="2">
        <v>496</v>
      </c>
      <c r="C19" s="2">
        <v>4.5</v>
      </c>
    </row>
    <row r="20" spans="1:5" x14ac:dyDescent="0.25">
      <c r="A20" s="7">
        <v>19</v>
      </c>
      <c r="B20" s="2">
        <v>102</v>
      </c>
      <c r="C20" s="2">
        <v>4.12</v>
      </c>
    </row>
    <row r="21" spans="1:5" ht="15.75" thickBot="1" x14ac:dyDescent="0.3">
      <c r="A21" s="2">
        <v>20</v>
      </c>
      <c r="B21" s="8">
        <v>150</v>
      </c>
      <c r="C21" s="7">
        <v>4.32</v>
      </c>
    </row>
    <row r="22" spans="1:5" ht="29.25" customHeight="1" thickBot="1" x14ac:dyDescent="0.3">
      <c r="A22" s="5"/>
      <c r="B22" s="9" t="s">
        <v>15</v>
      </c>
      <c r="C22" s="29">
        <f>CORREL(B2:B21,C2:C21)</f>
        <v>0.50027384285205045</v>
      </c>
    </row>
    <row r="27" spans="1:5" ht="48.75" customHeight="1" x14ac:dyDescent="0.25">
      <c r="A27" s="10" t="s">
        <v>16</v>
      </c>
      <c r="B27" s="11" t="s">
        <v>17</v>
      </c>
      <c r="C27" s="11" t="s">
        <v>14</v>
      </c>
      <c r="D27" s="11" t="s">
        <v>18</v>
      </c>
      <c r="E27" s="11" t="s">
        <v>14</v>
      </c>
    </row>
    <row r="28" spans="1:5" x14ac:dyDescent="0.25">
      <c r="A28" s="7">
        <v>1</v>
      </c>
      <c r="B28" s="8">
        <v>50</v>
      </c>
      <c r="C28" s="7">
        <v>3.81</v>
      </c>
      <c r="D28" s="7">
        <v>10</v>
      </c>
      <c r="E28" s="7">
        <v>3.98</v>
      </c>
    </row>
    <row r="29" spans="1:5" x14ac:dyDescent="0.25">
      <c r="A29" s="12">
        <v>2</v>
      </c>
      <c r="B29" s="13">
        <v>78</v>
      </c>
      <c r="C29" s="12">
        <v>4.1500000000000004</v>
      </c>
      <c r="D29" s="12">
        <v>25</v>
      </c>
      <c r="E29" s="12">
        <v>4.01</v>
      </c>
    </row>
    <row r="30" spans="1:5" x14ac:dyDescent="0.25">
      <c r="A30" s="12">
        <v>3</v>
      </c>
      <c r="B30" s="13">
        <v>94</v>
      </c>
      <c r="C30" s="12">
        <v>4.6900000000000004</v>
      </c>
      <c r="D30" s="12">
        <v>19</v>
      </c>
      <c r="E30" s="12">
        <v>4.34</v>
      </c>
    </row>
    <row r="31" spans="1:5" x14ac:dyDescent="0.25">
      <c r="A31" s="12">
        <v>4</v>
      </c>
      <c r="B31" s="13">
        <v>65</v>
      </c>
      <c r="C31" s="12">
        <v>4.37</v>
      </c>
      <c r="D31" s="12">
        <v>78</v>
      </c>
      <c r="E31" s="12">
        <v>4.41</v>
      </c>
    </row>
    <row r="32" spans="1:5" x14ac:dyDescent="0.25">
      <c r="A32" s="12">
        <v>5</v>
      </c>
      <c r="B32" s="13">
        <v>99</v>
      </c>
      <c r="C32" s="12">
        <v>4.53</v>
      </c>
      <c r="D32" s="12">
        <v>45</v>
      </c>
      <c r="E32" s="12">
        <v>3.94</v>
      </c>
    </row>
    <row r="33" spans="1:5" x14ac:dyDescent="0.25">
      <c r="A33" s="12">
        <v>6</v>
      </c>
      <c r="B33" s="13">
        <v>87</v>
      </c>
      <c r="C33" s="12">
        <v>4.2300000000000004</v>
      </c>
      <c r="D33" s="12">
        <v>32</v>
      </c>
      <c r="E33" s="12">
        <v>3.62</v>
      </c>
    </row>
    <row r="34" spans="1:5" x14ac:dyDescent="0.25">
      <c r="A34" s="12">
        <v>7</v>
      </c>
      <c r="B34" s="13">
        <v>100</v>
      </c>
      <c r="C34" s="12">
        <v>4.7300000000000004</v>
      </c>
      <c r="D34" s="12">
        <v>90</v>
      </c>
      <c r="E34" s="12">
        <v>4.5999999999999996</v>
      </c>
    </row>
    <row r="35" spans="1:5" x14ac:dyDescent="0.25">
      <c r="A35" s="12">
        <v>8</v>
      </c>
      <c r="B35" s="13">
        <v>63</v>
      </c>
      <c r="C35" s="12">
        <v>3.69</v>
      </c>
      <c r="D35" s="12">
        <v>21</v>
      </c>
      <c r="E35" s="12">
        <v>4.24</v>
      </c>
    </row>
    <row r="36" spans="1:5" x14ac:dyDescent="0.25">
      <c r="A36" s="12">
        <v>9</v>
      </c>
      <c r="B36" s="13">
        <v>79</v>
      </c>
      <c r="C36" s="12">
        <v>4.08</v>
      </c>
      <c r="D36" s="12">
        <v>34</v>
      </c>
      <c r="E36" s="12">
        <v>4.3600000000000003</v>
      </c>
    </row>
    <row r="37" spans="1:5" x14ac:dyDescent="0.25">
      <c r="A37" s="12">
        <v>10</v>
      </c>
      <c r="B37" s="13">
        <v>94</v>
      </c>
      <c r="C37" s="12">
        <v>4.2</v>
      </c>
      <c r="D37" s="12">
        <v>45</v>
      </c>
      <c r="E37" s="12">
        <v>3.99</v>
      </c>
    </row>
    <row r="38" spans="1:5" ht="15.75" thickBot="1" x14ac:dyDescent="0.3">
      <c r="A38" s="14">
        <v>11</v>
      </c>
      <c r="B38" s="13">
        <v>93</v>
      </c>
      <c r="C38" s="13">
        <v>4.32</v>
      </c>
      <c r="D38" s="13">
        <v>67</v>
      </c>
      <c r="E38" s="13">
        <v>4.5</v>
      </c>
    </row>
    <row r="39" spans="1:5" ht="29.25" customHeight="1" thickBot="1" x14ac:dyDescent="0.3">
      <c r="B39" s="17" t="s">
        <v>19</v>
      </c>
      <c r="C39" s="28">
        <f>CORREL(B28:B38,C28:C38)</f>
        <v>0.78093121695098877</v>
      </c>
      <c r="D39" s="27" t="s">
        <v>19</v>
      </c>
      <c r="E39" s="28">
        <f>CORREL(D28:D38,E28:E38)</f>
        <v>0.57246533557633283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F10" sqref="F10"/>
    </sheetView>
  </sheetViews>
  <sheetFormatPr defaultRowHeight="15" x14ac:dyDescent="0.25"/>
  <cols>
    <col min="2" max="2" width="16.85546875" customWidth="1"/>
    <col min="3" max="3" width="19.28515625" customWidth="1"/>
  </cols>
  <sheetData>
    <row r="1" spans="1:3" ht="45" customHeight="1" thickBot="1" x14ac:dyDescent="0.3">
      <c r="A1" s="20" t="s">
        <v>12</v>
      </c>
      <c r="B1" s="21" t="s">
        <v>20</v>
      </c>
      <c r="C1" s="22" t="s">
        <v>21</v>
      </c>
    </row>
    <row r="2" spans="1:3" x14ac:dyDescent="0.25">
      <c r="A2" s="24">
        <v>1</v>
      </c>
      <c r="B2" s="15">
        <v>5</v>
      </c>
      <c r="C2" s="19">
        <v>7520</v>
      </c>
    </row>
    <row r="3" spans="1:3" x14ac:dyDescent="0.25">
      <c r="A3" s="25">
        <v>2</v>
      </c>
      <c r="B3" s="23">
        <v>6</v>
      </c>
      <c r="C3" s="1">
        <v>9310</v>
      </c>
    </row>
    <row r="4" spans="1:3" x14ac:dyDescent="0.25">
      <c r="A4" s="25">
        <v>3</v>
      </c>
      <c r="B4" s="23">
        <v>5</v>
      </c>
      <c r="C4" s="1">
        <v>7500</v>
      </c>
    </row>
    <row r="5" spans="1:3" x14ac:dyDescent="0.25">
      <c r="A5" s="25">
        <v>4</v>
      </c>
      <c r="B5" s="23">
        <v>5</v>
      </c>
      <c r="C5" s="1">
        <v>7515</v>
      </c>
    </row>
    <row r="6" spans="1:3" x14ac:dyDescent="0.25">
      <c r="A6" s="25">
        <v>5</v>
      </c>
      <c r="B6" s="23">
        <v>4</v>
      </c>
      <c r="C6" s="1">
        <v>6010</v>
      </c>
    </row>
    <row r="7" spans="1:3" x14ac:dyDescent="0.25">
      <c r="A7" s="25">
        <v>6</v>
      </c>
      <c r="B7" s="23">
        <v>6</v>
      </c>
      <c r="C7" s="1">
        <v>9311</v>
      </c>
    </row>
    <row r="8" spans="1:3" x14ac:dyDescent="0.25">
      <c r="A8" s="25">
        <v>7</v>
      </c>
      <c r="B8" s="23">
        <v>6</v>
      </c>
      <c r="C8" s="1">
        <v>9299</v>
      </c>
    </row>
    <row r="9" spans="1:3" x14ac:dyDescent="0.25">
      <c r="A9" s="25">
        <v>8</v>
      </c>
      <c r="B9" s="23">
        <v>4</v>
      </c>
      <c r="C9" s="1">
        <v>6000</v>
      </c>
    </row>
    <row r="10" spans="1:3" ht="15.75" thickBot="1" x14ac:dyDescent="0.3">
      <c r="A10" s="26">
        <v>9</v>
      </c>
      <c r="B10" s="8">
        <v>5</v>
      </c>
      <c r="C10" s="16">
        <v>7498</v>
      </c>
    </row>
    <row r="11" spans="1:3" ht="30" customHeight="1" thickBot="1" x14ac:dyDescent="0.3">
      <c r="B11" s="17" t="s">
        <v>19</v>
      </c>
      <c r="C11" s="18">
        <f>CORREL(B2:B10,C2:C10)</f>
        <v>0.99823165569989136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3,3</vt:lpstr>
      <vt:lpstr>3,4</vt:lpstr>
      <vt:lpstr>3,5</vt:lpstr>
    </vt:vector>
  </TitlesOfParts>
  <Company>ГУВК №40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ПК-8</dc:creator>
  <cp:lastModifiedBy>ПК-8</cp:lastModifiedBy>
  <dcterms:created xsi:type="dcterms:W3CDTF">2018-04-06T08:59:28Z</dcterms:created>
  <dcterms:modified xsi:type="dcterms:W3CDTF">2018-04-06T10:06:30Z</dcterms:modified>
</cp:coreProperties>
</file>