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C9" i="4"/>
  <c r="D9"/>
  <c r="E5"/>
  <c r="E6"/>
  <c r="E7"/>
  <c r="E8"/>
  <c r="E9"/>
  <c r="E4"/>
  <c r="G4" i="3"/>
  <c r="G5"/>
  <c r="G6"/>
  <c r="G7"/>
  <c r="G3"/>
  <c r="F4"/>
  <c r="F5"/>
  <c r="F6"/>
  <c r="F7"/>
  <c r="F3"/>
  <c r="F4" i="2"/>
  <c r="F5"/>
  <c r="F6"/>
  <c r="F7"/>
  <c r="F8"/>
  <c r="F3"/>
  <c r="G3" i="1"/>
  <c r="G4"/>
  <c r="G5"/>
  <c r="G2"/>
</calcChain>
</file>

<file path=xl/sharedStrings.xml><?xml version="1.0" encoding="utf-8"?>
<sst xmlns="http://schemas.openxmlformats.org/spreadsheetml/2006/main" count="46" uniqueCount="45">
  <si>
    <t>Страна</t>
  </si>
  <si>
    <t>Фантастика</t>
  </si>
  <si>
    <t>Классика</t>
  </si>
  <si>
    <t>Компьютеры</t>
  </si>
  <si>
    <t>Приключения</t>
  </si>
  <si>
    <t>Детективы</t>
  </si>
  <si>
    <t>Всего</t>
  </si>
  <si>
    <t>Украина</t>
  </si>
  <si>
    <t>Россия</t>
  </si>
  <si>
    <t>Молдова</t>
  </si>
  <si>
    <t>Беллорусь</t>
  </si>
  <si>
    <t>№
п/п</t>
  </si>
  <si>
    <t>ФИО 
абитуриента гр.</t>
  </si>
  <si>
    <t>Экзамены</t>
  </si>
  <si>
    <t>Математика</t>
  </si>
  <si>
    <t>Физика</t>
  </si>
  <si>
    <t>Русский язык</t>
  </si>
  <si>
    <t>Антонов Ю.В.</t>
  </si>
  <si>
    <t>Белозёров И.Н.</t>
  </si>
  <si>
    <t>Васильев А.А.</t>
  </si>
  <si>
    <t>Гусев С.Н.</t>
  </si>
  <si>
    <t>Думан Г.С.</t>
  </si>
  <si>
    <t>Карпов Д.А.</t>
  </si>
  <si>
    <t>Продукт</t>
  </si>
  <si>
    <t>Цена</t>
  </si>
  <si>
    <t>Поставлено</t>
  </si>
  <si>
    <t>Продано</t>
  </si>
  <si>
    <t>Осталось</t>
  </si>
  <si>
    <t>Выручка</t>
  </si>
  <si>
    <t>Молоко</t>
  </si>
  <si>
    <t>Сметана</t>
  </si>
  <si>
    <t>Творог</t>
  </si>
  <si>
    <t>Йогурт</t>
  </si>
  <si>
    <t>Сливки</t>
  </si>
  <si>
    <t>Интернет - кафе</t>
  </si>
  <si>
    <t>Пункты</t>
  </si>
  <si>
    <t>За 2001 год</t>
  </si>
  <si>
    <t>За 2002 год</t>
  </si>
  <si>
    <t>Разница</t>
  </si>
  <si>
    <t>Кофе</t>
  </si>
  <si>
    <t>Чай</t>
  </si>
  <si>
    <t>Кока-кола</t>
  </si>
  <si>
    <t>Боржоми</t>
  </si>
  <si>
    <t>Натуральные соки</t>
  </si>
  <si>
    <t>ВСЕГО: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</si>
</sst>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K4" sqref="K4"/>
    </sheetView>
  </sheetViews>
  <sheetFormatPr defaultRowHeight="15"/>
  <cols>
    <col min="1" max="1" width="12" customWidth="1"/>
    <col min="2" max="3" width="11.28515625" customWidth="1"/>
    <col min="4" max="4" width="12.7109375" customWidth="1"/>
    <col min="5" max="5" width="13.85546875" customWidth="1"/>
    <col min="6" max="6" width="11.855468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 t="s">
        <v>7</v>
      </c>
      <c r="B2" s="1">
        <v>6.5209999999999999</v>
      </c>
      <c r="C2" s="1">
        <v>5.4779999999999998</v>
      </c>
      <c r="D2" s="1">
        <v>3.214</v>
      </c>
      <c r="E2" s="1">
        <v>9.8469999999999995</v>
      </c>
      <c r="F2" s="1">
        <v>1.234</v>
      </c>
      <c r="G2" s="1">
        <f>SUM(B2:F2)</f>
        <v>26.293999999999997</v>
      </c>
    </row>
    <row r="3" spans="1:7">
      <c r="A3" s="1" t="s">
        <v>8</v>
      </c>
      <c r="B3" s="1">
        <v>7.258</v>
      </c>
      <c r="C3" s="1">
        <v>9.8740000000000006</v>
      </c>
      <c r="D3" s="1">
        <v>6.5469999999999997</v>
      </c>
      <c r="E3" s="1">
        <v>9.875</v>
      </c>
      <c r="F3" s="1">
        <v>3.2650000000000001</v>
      </c>
      <c r="G3" s="1">
        <f t="shared" ref="G3:G5" si="0">SUM(B3:F3)</f>
        <v>36.819000000000003</v>
      </c>
    </row>
    <row r="4" spans="1:7">
      <c r="A4" s="1" t="s">
        <v>9</v>
      </c>
      <c r="B4" s="1">
        <v>2.548</v>
      </c>
      <c r="C4" s="1">
        <v>4.5670000000000002</v>
      </c>
      <c r="D4" s="1">
        <v>4.8769999999999998</v>
      </c>
      <c r="E4" s="1">
        <v>2.367</v>
      </c>
      <c r="F4" s="1">
        <v>4.0990000000000002</v>
      </c>
      <c r="G4" s="1">
        <f t="shared" si="0"/>
        <v>18.458000000000002</v>
      </c>
    </row>
    <row r="5" spans="1:7">
      <c r="A5" s="1" t="s">
        <v>10</v>
      </c>
      <c r="B5" s="1">
        <v>2.6339999999999999</v>
      </c>
      <c r="C5" s="1">
        <v>1.897</v>
      </c>
      <c r="D5" s="1">
        <v>3.8759999999999999</v>
      </c>
      <c r="E5" s="1">
        <v>4.7060000000000004</v>
      </c>
      <c r="F5" s="1">
        <v>3.6059999999999999</v>
      </c>
      <c r="G5" s="1">
        <f t="shared" si="0"/>
        <v>16.719000000000001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H15" sqref="H15"/>
    </sheetView>
  </sheetViews>
  <sheetFormatPr defaultRowHeight="15"/>
  <cols>
    <col min="2" max="2" width="15.5703125" customWidth="1"/>
    <col min="3" max="3" width="13.28515625" customWidth="1"/>
    <col min="5" max="5" width="14.5703125" customWidth="1"/>
  </cols>
  <sheetData>
    <row r="1" spans="1:6" ht="30" customHeight="1">
      <c r="A1" s="7" t="s">
        <v>11</v>
      </c>
      <c r="B1" s="7" t="s">
        <v>12</v>
      </c>
      <c r="C1" s="4" t="s">
        <v>13</v>
      </c>
      <c r="D1" s="5"/>
      <c r="E1" s="6"/>
      <c r="F1" s="10" t="s">
        <v>6</v>
      </c>
    </row>
    <row r="2" spans="1:6">
      <c r="A2" s="8"/>
      <c r="B2" s="8"/>
      <c r="C2" s="3" t="s">
        <v>14</v>
      </c>
      <c r="D2" s="3" t="s">
        <v>15</v>
      </c>
      <c r="E2" s="3" t="s">
        <v>16</v>
      </c>
      <c r="F2" s="11"/>
    </row>
    <row r="3" spans="1:6">
      <c r="A3" s="3">
        <v>1</v>
      </c>
      <c r="B3" s="3" t="s">
        <v>17</v>
      </c>
      <c r="C3" s="3">
        <v>5</v>
      </c>
      <c r="D3" s="3">
        <v>5</v>
      </c>
      <c r="E3" s="3">
        <v>4</v>
      </c>
      <c r="F3" s="3">
        <f>SUM(C3:E3)</f>
        <v>14</v>
      </c>
    </row>
    <row r="4" spans="1:6">
      <c r="A4" s="3">
        <v>2</v>
      </c>
      <c r="B4" s="3" t="s">
        <v>18</v>
      </c>
      <c r="C4" s="3">
        <v>4</v>
      </c>
      <c r="D4" s="3">
        <v>5</v>
      </c>
      <c r="E4" s="3">
        <v>3</v>
      </c>
      <c r="F4" s="3">
        <f t="shared" ref="F4:F8" si="0">SUM(C4:E4)</f>
        <v>12</v>
      </c>
    </row>
    <row r="5" spans="1:6">
      <c r="A5" s="3">
        <v>3</v>
      </c>
      <c r="B5" s="3" t="s">
        <v>19</v>
      </c>
      <c r="C5" s="3">
        <v>4</v>
      </c>
      <c r="D5" s="3">
        <v>3</v>
      </c>
      <c r="E5" s="3">
        <v>3</v>
      </c>
      <c r="F5" s="3">
        <f t="shared" si="0"/>
        <v>10</v>
      </c>
    </row>
    <row r="6" spans="1:6">
      <c r="A6" s="3">
        <v>4</v>
      </c>
      <c r="B6" s="3" t="s">
        <v>20</v>
      </c>
      <c r="C6" s="3">
        <v>3</v>
      </c>
      <c r="D6" s="3">
        <v>3</v>
      </c>
      <c r="E6" s="3">
        <v>2</v>
      </c>
      <c r="F6" s="3">
        <f t="shared" si="0"/>
        <v>8</v>
      </c>
    </row>
    <row r="7" spans="1:6">
      <c r="A7" s="3">
        <v>5</v>
      </c>
      <c r="B7" s="3" t="s">
        <v>21</v>
      </c>
      <c r="C7" s="3">
        <v>4</v>
      </c>
      <c r="D7" s="3">
        <v>3</v>
      </c>
      <c r="E7" s="3">
        <v>5</v>
      </c>
      <c r="F7" s="3">
        <f t="shared" si="0"/>
        <v>12</v>
      </c>
    </row>
    <row r="8" spans="1:6">
      <c r="A8" s="9">
        <v>6</v>
      </c>
      <c r="B8" s="3" t="s">
        <v>22</v>
      </c>
      <c r="C8" s="3">
        <v>4</v>
      </c>
      <c r="D8" s="3">
        <v>3</v>
      </c>
      <c r="E8" s="3">
        <v>3</v>
      </c>
      <c r="F8" s="3">
        <f t="shared" si="0"/>
        <v>10</v>
      </c>
    </row>
  </sheetData>
  <mergeCells count="4">
    <mergeCell ref="A1:A2"/>
    <mergeCell ref="B1:B2"/>
    <mergeCell ref="C1:E1"/>
    <mergeCell ref="F1:F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I4" sqref="I4"/>
    </sheetView>
  </sheetViews>
  <sheetFormatPr defaultRowHeight="15"/>
  <cols>
    <col min="4" max="4" width="12.28515625" customWidth="1"/>
  </cols>
  <sheetData>
    <row r="1" spans="1:9">
      <c r="A1" s="2"/>
      <c r="B1" s="2"/>
      <c r="C1" s="2"/>
      <c r="D1" s="2"/>
      <c r="E1" s="2"/>
      <c r="F1" s="2"/>
      <c r="G1" s="2"/>
      <c r="H1" s="2"/>
      <c r="I1" s="2"/>
    </row>
    <row r="2" spans="1:9">
      <c r="A2" s="2"/>
      <c r="B2" s="12" t="s">
        <v>23</v>
      </c>
      <c r="C2" s="12" t="s">
        <v>24</v>
      </c>
      <c r="D2" s="12" t="s">
        <v>25</v>
      </c>
      <c r="E2" s="12" t="s">
        <v>26</v>
      </c>
      <c r="F2" s="12" t="s">
        <v>27</v>
      </c>
      <c r="G2" s="12" t="s">
        <v>28</v>
      </c>
      <c r="H2" s="2"/>
      <c r="I2" s="2"/>
    </row>
    <row r="3" spans="1:9">
      <c r="A3" s="2"/>
      <c r="B3" s="1" t="s">
        <v>29</v>
      </c>
      <c r="C3" s="13">
        <v>20</v>
      </c>
      <c r="D3" s="13">
        <v>100</v>
      </c>
      <c r="E3" s="13">
        <v>100</v>
      </c>
      <c r="F3" s="1">
        <f>D3-E3</f>
        <v>0</v>
      </c>
      <c r="G3" s="1">
        <f>C3*E3</f>
        <v>2000</v>
      </c>
      <c r="H3" s="2"/>
      <c r="I3" s="2"/>
    </row>
    <row r="4" spans="1:9">
      <c r="A4" s="2"/>
      <c r="B4" s="1" t="s">
        <v>30</v>
      </c>
      <c r="C4" s="13">
        <v>10.199999999999999</v>
      </c>
      <c r="D4" s="13">
        <v>85</v>
      </c>
      <c r="E4" s="13">
        <v>70</v>
      </c>
      <c r="F4" s="1">
        <f t="shared" ref="F4:F7" si="0">D4-E4</f>
        <v>15</v>
      </c>
      <c r="G4" s="1">
        <f t="shared" ref="G4:G7" si="1">C4*E4</f>
        <v>714</v>
      </c>
      <c r="H4" s="2"/>
      <c r="I4" s="2"/>
    </row>
    <row r="5" spans="1:9">
      <c r="A5" s="2"/>
      <c r="B5" s="1" t="s">
        <v>31</v>
      </c>
      <c r="C5" s="13">
        <v>18.5</v>
      </c>
      <c r="D5" s="13">
        <v>125</v>
      </c>
      <c r="E5" s="13">
        <v>110</v>
      </c>
      <c r="F5" s="1">
        <f t="shared" si="0"/>
        <v>15</v>
      </c>
      <c r="G5" s="1">
        <f t="shared" si="1"/>
        <v>2035</v>
      </c>
      <c r="H5" s="2"/>
      <c r="I5" s="2"/>
    </row>
    <row r="6" spans="1:9">
      <c r="A6" s="2"/>
      <c r="B6" s="1" t="s">
        <v>32</v>
      </c>
      <c r="C6" s="13">
        <v>5.4</v>
      </c>
      <c r="D6" s="13">
        <v>250</v>
      </c>
      <c r="E6" s="13">
        <v>225</v>
      </c>
      <c r="F6" s="1">
        <f t="shared" si="0"/>
        <v>25</v>
      </c>
      <c r="G6" s="1">
        <f t="shared" si="1"/>
        <v>1215</v>
      </c>
      <c r="H6" s="2"/>
      <c r="I6" s="2"/>
    </row>
    <row r="7" spans="1:9">
      <c r="A7" s="2"/>
      <c r="B7" s="1" t="s">
        <v>33</v>
      </c>
      <c r="C7" s="13">
        <v>15.2</v>
      </c>
      <c r="D7" s="13">
        <v>50</v>
      </c>
      <c r="E7" s="13">
        <v>25</v>
      </c>
      <c r="F7" s="1">
        <f t="shared" si="0"/>
        <v>25</v>
      </c>
      <c r="G7" s="1">
        <f t="shared" si="1"/>
        <v>380</v>
      </c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E9"/>
  <sheetViews>
    <sheetView tabSelected="1" workbookViewId="0">
      <selection activeCell="G10" sqref="G10"/>
    </sheetView>
  </sheetViews>
  <sheetFormatPr defaultRowHeight="15"/>
  <cols>
    <col min="2" max="2" width="17.7109375" customWidth="1"/>
    <col min="3" max="4" width="11" customWidth="1"/>
  </cols>
  <sheetData>
    <row r="2" spans="2:5">
      <c r="B2" s="14"/>
      <c r="C2" s="15" t="s">
        <v>34</v>
      </c>
      <c r="D2" s="15"/>
      <c r="E2" s="16"/>
    </row>
    <row r="3" spans="2:5">
      <c r="B3" s="12" t="s">
        <v>35</v>
      </c>
      <c r="C3" s="12" t="s">
        <v>36</v>
      </c>
      <c r="D3" s="12" t="s">
        <v>37</v>
      </c>
      <c r="E3" s="12" t="s">
        <v>38</v>
      </c>
    </row>
    <row r="4" spans="2:5">
      <c r="B4" s="1" t="s">
        <v>39</v>
      </c>
      <c r="C4" s="1">
        <v>21.85</v>
      </c>
      <c r="D4" s="1">
        <v>23.63</v>
      </c>
      <c r="E4" s="1">
        <f>C4-D4</f>
        <v>-1.7799999999999976</v>
      </c>
    </row>
    <row r="5" spans="2:5">
      <c r="B5" s="1" t="s">
        <v>40</v>
      </c>
      <c r="C5" s="1">
        <v>15.42</v>
      </c>
      <c r="D5" s="1">
        <v>14.2</v>
      </c>
      <c r="E5" s="1">
        <f t="shared" ref="E5:E9" si="0">C5-D5</f>
        <v>1.2200000000000006</v>
      </c>
    </row>
    <row r="6" spans="2:5">
      <c r="B6" s="1" t="s">
        <v>41</v>
      </c>
      <c r="C6" s="1">
        <v>9.6</v>
      </c>
      <c r="D6" s="1">
        <v>7.9</v>
      </c>
      <c r="E6" s="1">
        <f t="shared" si="0"/>
        <v>1.6999999999999993</v>
      </c>
    </row>
    <row r="7" spans="2:5">
      <c r="B7" s="1" t="s">
        <v>42</v>
      </c>
      <c r="C7" s="1">
        <v>8.6999999999999993</v>
      </c>
      <c r="D7" s="1">
        <v>9.1199999999999992</v>
      </c>
      <c r="E7" s="1">
        <f t="shared" si="0"/>
        <v>-0.41999999999999993</v>
      </c>
    </row>
    <row r="8" spans="2:5">
      <c r="B8" s="1" t="s">
        <v>43</v>
      </c>
      <c r="C8" s="1">
        <v>5.32</v>
      </c>
      <c r="D8" s="1">
        <v>9.5299999999999994</v>
      </c>
      <c r="E8" s="1">
        <f t="shared" si="0"/>
        <v>-4.2099999999999991</v>
      </c>
    </row>
    <row r="9" spans="2:5">
      <c r="B9" s="17" t="s">
        <v>44</v>
      </c>
      <c r="C9" s="18">
        <f>C4+C5+C6+C7+C8</f>
        <v>60.890000000000008</v>
      </c>
      <c r="D9" s="18">
        <f>D4+D5+D6+D7+D8</f>
        <v>64.38</v>
      </c>
      <c r="E9" s="18">
        <f t="shared" si="0"/>
        <v>-3.4899999999999878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2019-03-05T07:34:04Z</dcterms:modified>
</cp:coreProperties>
</file>